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L:\DDG Zertifizierungen\03_Zertifizierungsmodule\Richtlinie\Überarbeitung Schwangerschaft\"/>
    </mc:Choice>
  </mc:AlternateContent>
  <xr:revisionPtr revIDLastSave="0" documentId="13_ncr:1_{C648DC5F-4B6B-4FAC-8F71-2046DEC6DF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29" i="1"/>
  <c r="H27" i="1"/>
  <c r="H25" i="1"/>
  <c r="H24" i="1"/>
  <c r="H23" i="1"/>
  <c r="H21" i="1"/>
  <c r="D32" i="1"/>
  <c r="D31" i="1"/>
  <c r="D30" i="1"/>
  <c r="D29" i="1"/>
  <c r="D28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<sst xmlns="http://schemas.openxmlformats.org/spreadsheetml/2006/main" count="69" uniqueCount="48">
  <si>
    <t>Prozessqualität</t>
  </si>
  <si>
    <t>A - Patientinnen mit präexistentem D.m</t>
  </si>
  <si>
    <t>Qualitätskriterien Zusatzkompetenz Diabetes &amp; Schwangerschaft</t>
  </si>
  <si>
    <t>B - Patientinnen mit GDM</t>
  </si>
  <si>
    <t>Ergebnisqualität</t>
  </si>
  <si>
    <t>A - Ergebnis (%)</t>
  </si>
  <si>
    <t>&gt;90</t>
  </si>
  <si>
    <r>
      <t xml:space="preserve">Bitte beachten Sie: </t>
    </r>
    <r>
      <rPr>
        <sz val="11"/>
        <color theme="3"/>
        <rFont val="Calibri"/>
        <family val="2"/>
        <scheme val="minor"/>
      </rPr>
      <t>Alle anzugebenen Parameter beziehen sich auf die vergangenen 3 Jahre. Nur die Orange hinterlegten Felder sind auszufüllen.</t>
    </r>
  </si>
  <si>
    <t>B - Ergebnis (%)</t>
  </si>
  <si>
    <t>A - Bemerkung</t>
  </si>
  <si>
    <t>B - Bemerkung</t>
  </si>
  <si>
    <t>Version:</t>
  </si>
  <si>
    <t>&gt;75</t>
  </si>
  <si>
    <t>&gt;60</t>
  </si>
  <si>
    <t>2. Anzahl der Patientinnen, bei denen im 1. Trimenon eine Albumin-Kreatinin-Ratio bestimmt wird</t>
  </si>
  <si>
    <t>3. Anzahl der Patientinnen, bei denen regelmäßige Ultraschall-Befunde erhoben werden und diese vorliegen und in die Therapie einbezogen werden.</t>
  </si>
  <si>
    <t>4. Anzahl der Patientinnen, bei denen mindestens 2x pro Schwangerschaft eine Untersuchung beim Augenarzt veranlasst wurde</t>
  </si>
  <si>
    <t>6. Anzahl der Patientinnen bei denen ein Beratungsgespräch vor der Entbindung (über Stillen, Insulinhandhabung etc.) stattgefunden hat.</t>
  </si>
  <si>
    <t>7. Anzahl der Patientinnen mit dokumentiertem Kontakt alle 2 Wochen bei A und alle 4 Wochen bei B</t>
  </si>
  <si>
    <t>12. Anzahl der Patientinnen mit normnaher Stoffwechseleinstellung mit HbA1c &lt; 7%, wenn es ohne  Hypoglykämie-Risiko  möglich ist &lt;6,5 % präkonzeptionell</t>
  </si>
  <si>
    <t xml:space="preserve">8. Anzahl der Patientinnen mit dokumentierter postpartaler Blutzuckerneueinstellung innerhalb der ersten 6 Monate nach Entbindung 
</t>
  </si>
  <si>
    <t xml:space="preserve">14. Anzahl der Kinder mit einem Geburtsgewicht unter der 90. Perzentile
</t>
  </si>
  <si>
    <t>Behandlungszahlen der Einrichtung</t>
  </si>
  <si>
    <t xml:space="preserve">N </t>
  </si>
  <si>
    <t>Gesamt</t>
  </si>
  <si>
    <t xml:space="preserve"> - davon mit Typ-1-Diabetes</t>
  </si>
  <si>
    <t xml:space="preserve"> - davon mit Typ-2-Diabetes</t>
  </si>
  <si>
    <t xml:space="preserve"> - davon mit weiteren Diabetesformen</t>
  </si>
  <si>
    <t>Anzahl betreuter Patientinnen mit technologischer Unterstützung</t>
  </si>
  <si>
    <t xml:space="preserve"> - mit CGM in der Schwangerschaft               </t>
  </si>
  <si>
    <t>&lt;90</t>
  </si>
  <si>
    <t>9. Anzahl der Patientinnen, die zum postpartalen Diabetes-Screening erscheinen und bei denen das Ergebnis des postpartalen Diabetes-Screening mit einem konkreten Vorschlag zur langfristigen Nachsorge an die hausärztliche und geburtshilfliche Praxis übermittelt wird</t>
  </si>
  <si>
    <t>11. Anzahl der Patientinnen, bei denen die Beratung, Zielsetzung und Zielerreichung der empfohlenen Gewichtszunahme in der Schwangerschaft dokumentiert wurde</t>
  </si>
  <si>
    <t>13. Anzahl der Patientinnen mit CGM, die in der Schwangerschaft eine TiRp &gt;70 % erreichen (63-140 mg/dl bzw. 3,5-7,7 mmol/l)</t>
  </si>
  <si>
    <t>Abstimmung AG-QSW vom 20.08.25 / final bestätigt 26.08.25</t>
  </si>
  <si>
    <t>10. Anzahl der  sich regelhaft vorstellenden Patientinnen unter 45 Jahren, die eine präkonzeptionelle Beratung erhalten haben</t>
  </si>
  <si>
    <r>
      <t xml:space="preserve">5. Anzahl Patientinnen eines Diabetestyps, bei denen ein schriftlicher Befund/Bericht an die Entbindungsklinik erstellt wird 
</t>
    </r>
    <r>
      <rPr>
        <b/>
        <sz val="11"/>
        <color theme="3"/>
        <rFont val="Calibri"/>
        <family val="2"/>
        <scheme val="minor"/>
      </rPr>
      <t xml:space="preserve"> </t>
    </r>
  </si>
  <si>
    <t xml:space="preserve"> entfällt</t>
  </si>
  <si>
    <t xml:space="preserve"> - mit Pumpe/AID in der Schwangerschaft</t>
  </si>
  <si>
    <t xml:space="preserve"> - mit Pumpe/AID vor der Schwangerschaft</t>
  </si>
  <si>
    <t xml:space="preserve">Anzahl aller betreuter Patientinnen </t>
  </si>
  <si>
    <t xml:space="preserve"> - davon mit Gestationsdiabetes</t>
  </si>
  <si>
    <t>1. Anzahl betreuter Patientinnen mit Schwangerschaft</t>
  </si>
  <si>
    <t>Qualitätskriterien mit Bezug Diabetes &amp; Schwangerschaft</t>
  </si>
  <si>
    <t>A - Zielwert (%)*</t>
  </si>
  <si>
    <t>B - Zielwert (%)*</t>
  </si>
  <si>
    <t>*Auf Zielwerte und deren Erfüllung wird bis zur Rezertifizierung verzichtet.</t>
  </si>
  <si>
    <t>entfällt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</si>
</sst>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2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93" zoomScaleNormal="93" workbookViewId="0">
      <selection activeCell="F15" sqref="F15"/>
    </sheetView>
  </sheetViews>
  <sheetFormatPr baseColWidth="10" defaultRowHeight="15" x14ac:dyDescent="0.25"/>
  <cols>
    <col min="1" max="1" width="9.7109375" customWidth="1"/>
    <col min="2" max="2" width="69.140625" style="1" customWidth="1"/>
    <col min="3" max="3" width="21.7109375" style="2" customWidth="1"/>
    <col min="4" max="4" width="14.85546875" style="3" customWidth="1"/>
    <col min="5" max="5" width="18.140625" style="3" customWidth="1"/>
    <col min="6" max="6" width="14.85546875" style="3" customWidth="1"/>
    <col min="7" max="7" width="21.5703125" style="2" customWidth="1"/>
    <col min="8" max="8" width="14.85546875" style="3" customWidth="1"/>
    <col min="9" max="9" width="15.42578125" style="7" customWidth="1"/>
    <col min="10" max="10" width="15" customWidth="1"/>
  </cols>
  <sheetData>
    <row r="1" spans="1:9" ht="3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</row>
    <row r="2" spans="1:9" x14ac:dyDescent="0.25">
      <c r="A2" s="9" t="s">
        <v>11</v>
      </c>
      <c r="B2" s="10" t="s">
        <v>34</v>
      </c>
    </row>
    <row r="3" spans="1:9" ht="30" customHeight="1" x14ac:dyDescent="0.25">
      <c r="A3" s="38" t="s">
        <v>7</v>
      </c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ht="22.5" customHeight="1" x14ac:dyDescent="0.25">
      <c r="A5" s="44" t="s">
        <v>22</v>
      </c>
      <c r="B5" s="45"/>
      <c r="C5" s="11"/>
      <c r="D5" s="11"/>
      <c r="E5" s="11"/>
      <c r="F5" s="11"/>
      <c r="G5" s="11"/>
      <c r="H5" s="11"/>
      <c r="I5" s="11"/>
    </row>
    <row r="6" spans="1:9" ht="18" customHeight="1" x14ac:dyDescent="0.25">
      <c r="A6" s="11"/>
      <c r="B6" s="15" t="s">
        <v>40</v>
      </c>
      <c r="C6" s="15" t="s">
        <v>23</v>
      </c>
      <c r="D6" s="11"/>
      <c r="E6" s="11"/>
      <c r="F6" s="11"/>
      <c r="G6" s="11"/>
      <c r="H6" s="11"/>
      <c r="I6" s="11"/>
    </row>
    <row r="7" spans="1:9" ht="18" customHeight="1" x14ac:dyDescent="0.25">
      <c r="A7" s="11"/>
      <c r="B7" s="14" t="s">
        <v>24</v>
      </c>
      <c r="C7" s="20"/>
      <c r="D7" s="11"/>
      <c r="E7" s="11"/>
      <c r="F7" s="11"/>
      <c r="G7" s="11"/>
      <c r="H7" s="11"/>
      <c r="I7" s="11"/>
    </row>
    <row r="8" spans="1:9" ht="18" customHeight="1" x14ac:dyDescent="0.25">
      <c r="A8" s="11"/>
      <c r="B8" s="16" t="s">
        <v>25</v>
      </c>
      <c r="C8" s="20"/>
      <c r="D8" s="11"/>
      <c r="E8" s="11"/>
      <c r="F8" s="11"/>
      <c r="G8" s="11"/>
      <c r="H8" s="11"/>
      <c r="I8" s="11"/>
    </row>
    <row r="9" spans="1:9" ht="18" customHeight="1" x14ac:dyDescent="0.25">
      <c r="A9" s="11"/>
      <c r="B9" s="16" t="s">
        <v>26</v>
      </c>
      <c r="C9" s="20"/>
      <c r="D9" s="11"/>
      <c r="E9" s="11"/>
      <c r="F9" s="11"/>
      <c r="G9" s="11"/>
      <c r="H9" s="11"/>
      <c r="I9" s="11"/>
    </row>
    <row r="10" spans="1:9" ht="18" customHeight="1" x14ac:dyDescent="0.25">
      <c r="A10" s="11"/>
      <c r="B10" s="16" t="s">
        <v>41</v>
      </c>
      <c r="C10" s="20"/>
      <c r="D10" s="11"/>
      <c r="E10" s="11"/>
      <c r="F10" s="11"/>
      <c r="G10" s="11"/>
      <c r="H10" s="11"/>
      <c r="I10" s="11"/>
    </row>
    <row r="11" spans="1:9" ht="18" customHeight="1" x14ac:dyDescent="0.25">
      <c r="A11" s="11"/>
      <c r="B11" s="16" t="s">
        <v>27</v>
      </c>
      <c r="C11" s="20"/>
      <c r="D11" s="11"/>
      <c r="E11" s="11"/>
      <c r="F11" s="11"/>
      <c r="G11" s="11"/>
      <c r="H11" s="11"/>
      <c r="I11" s="11"/>
    </row>
    <row r="12" spans="1:9" ht="18" customHeight="1" x14ac:dyDescent="0.25">
      <c r="A12" s="11"/>
      <c r="B12" s="15" t="s">
        <v>28</v>
      </c>
      <c r="C12" s="15" t="s">
        <v>23</v>
      </c>
      <c r="D12" s="11"/>
      <c r="E12" s="11"/>
      <c r="F12" s="11"/>
      <c r="G12" s="11"/>
      <c r="H12" s="11"/>
      <c r="I12" s="11"/>
    </row>
    <row r="13" spans="1:9" ht="18" customHeight="1" x14ac:dyDescent="0.25">
      <c r="A13" s="11"/>
      <c r="B13" s="16" t="s">
        <v>29</v>
      </c>
      <c r="C13" s="20"/>
      <c r="D13" s="11"/>
      <c r="E13" s="11"/>
      <c r="F13" s="11"/>
      <c r="G13" s="11"/>
      <c r="H13" s="11"/>
      <c r="I13" s="11"/>
    </row>
    <row r="14" spans="1:9" ht="18" customHeight="1" x14ac:dyDescent="0.25">
      <c r="A14" s="11"/>
      <c r="B14" s="16" t="s">
        <v>38</v>
      </c>
      <c r="C14" s="20"/>
      <c r="D14" s="11"/>
      <c r="E14" s="11"/>
      <c r="F14" s="11"/>
      <c r="G14" s="11"/>
      <c r="H14" s="11"/>
      <c r="I14" s="11"/>
    </row>
    <row r="15" spans="1:9" ht="18" customHeight="1" x14ac:dyDescent="0.25">
      <c r="A15" s="11"/>
      <c r="B15" s="16" t="s">
        <v>39</v>
      </c>
      <c r="C15" s="20"/>
      <c r="D15" s="11"/>
      <c r="E15" s="11"/>
      <c r="F15" s="11"/>
      <c r="G15" s="11"/>
      <c r="H15" s="11"/>
      <c r="I15" s="11"/>
    </row>
    <row r="16" spans="1:9" ht="17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ht="23.25" customHeight="1" x14ac:dyDescent="0.25">
      <c r="A17" s="43" t="s">
        <v>43</v>
      </c>
      <c r="B17" s="43"/>
      <c r="C17" s="43"/>
      <c r="D17" s="42"/>
      <c r="E17" s="42"/>
      <c r="F17" s="42"/>
      <c r="G17" s="42"/>
      <c r="H17" s="42"/>
      <c r="I17" s="8"/>
      <c r="J17" s="8"/>
    </row>
    <row r="18" spans="1:10" ht="30" x14ac:dyDescent="0.25">
      <c r="A18" s="37"/>
      <c r="B18" s="37"/>
      <c r="C18" s="5" t="s">
        <v>1</v>
      </c>
      <c r="D18" s="4" t="s">
        <v>5</v>
      </c>
      <c r="E18" s="27" t="s">
        <v>44</v>
      </c>
      <c r="F18" s="6" t="s">
        <v>9</v>
      </c>
      <c r="G18" s="5" t="s">
        <v>3</v>
      </c>
      <c r="H18" s="4" t="s">
        <v>8</v>
      </c>
      <c r="I18" s="27" t="s">
        <v>45</v>
      </c>
      <c r="J18" s="6" t="s">
        <v>10</v>
      </c>
    </row>
    <row r="19" spans="1:10" s="21" customFormat="1" ht="30" customHeight="1" x14ac:dyDescent="0.25">
      <c r="A19" s="35" t="s">
        <v>0</v>
      </c>
      <c r="B19" s="34" t="s">
        <v>42</v>
      </c>
      <c r="C19" s="17"/>
      <c r="D19" s="18"/>
      <c r="E19" s="28"/>
      <c r="F19" s="19"/>
      <c r="G19" s="20"/>
      <c r="H19" s="39"/>
      <c r="I19" s="40"/>
      <c r="J19" s="41"/>
    </row>
    <row r="20" spans="1:10" s="21" customFormat="1" ht="35.1" customHeight="1" x14ac:dyDescent="0.25">
      <c r="A20" s="35"/>
      <c r="B20" s="34" t="s">
        <v>14</v>
      </c>
      <c r="C20" s="20"/>
      <c r="D20" s="22" t="e">
        <f>(C20/$C$19)*100</f>
        <v>#DIV/0!</v>
      </c>
      <c r="E20" s="29" t="s">
        <v>6</v>
      </c>
      <c r="F20" s="23"/>
      <c r="G20" s="24" t="s">
        <v>37</v>
      </c>
      <c r="H20" s="22"/>
      <c r="I20" s="22"/>
      <c r="J20" s="22"/>
    </row>
    <row r="21" spans="1:10" s="21" customFormat="1" ht="36.75" customHeight="1" x14ac:dyDescent="0.25">
      <c r="A21" s="35"/>
      <c r="B21" s="34" t="s">
        <v>15</v>
      </c>
      <c r="C21" s="20"/>
      <c r="D21" s="22" t="e">
        <f>(C21/$C$19)*100</f>
        <v>#DIV/0!</v>
      </c>
      <c r="E21" s="29" t="s">
        <v>6</v>
      </c>
      <c r="F21" s="23"/>
      <c r="G21" s="24"/>
      <c r="H21" s="22" t="e">
        <f>(G21/$G$19)*100</f>
        <v>#DIV/0!</v>
      </c>
      <c r="I21" s="30" t="s">
        <v>6</v>
      </c>
      <c r="J21" s="25"/>
    </row>
    <row r="22" spans="1:10" s="21" customFormat="1" ht="34.5" customHeight="1" x14ac:dyDescent="0.25">
      <c r="A22" s="35"/>
      <c r="B22" s="34" t="s">
        <v>16</v>
      </c>
      <c r="C22" s="20"/>
      <c r="D22" s="22" t="e">
        <f>(C22/$C$19)*100</f>
        <v>#DIV/0!</v>
      </c>
      <c r="E22" s="29" t="s">
        <v>6</v>
      </c>
      <c r="F22" s="23"/>
      <c r="G22" s="24" t="s">
        <v>37</v>
      </c>
      <c r="H22" s="22"/>
      <c r="I22" s="22"/>
      <c r="J22" s="22"/>
    </row>
    <row r="23" spans="1:10" s="21" customFormat="1" ht="39.950000000000003" customHeight="1" x14ac:dyDescent="0.25">
      <c r="A23" s="35"/>
      <c r="B23" s="34" t="s">
        <v>36</v>
      </c>
      <c r="C23" s="20"/>
      <c r="D23" s="22" t="e">
        <f>(C23/$C$19)*100</f>
        <v>#DIV/0!</v>
      </c>
      <c r="E23" s="29" t="s">
        <v>12</v>
      </c>
      <c r="F23" s="23"/>
      <c r="G23" s="24"/>
      <c r="H23" s="22" t="e">
        <f>(G23/$G$19)*100</f>
        <v>#DIV/0!</v>
      </c>
      <c r="I23" s="31" t="s">
        <v>6</v>
      </c>
      <c r="J23" s="25"/>
    </row>
    <row r="24" spans="1:10" s="21" customFormat="1" ht="33.75" customHeight="1" x14ac:dyDescent="0.25">
      <c r="A24" s="35"/>
      <c r="B24" s="34" t="s">
        <v>17</v>
      </c>
      <c r="C24" s="20"/>
      <c r="D24" s="22" t="e">
        <f>(C24/$C$19)*100</f>
        <v>#DIV/0!</v>
      </c>
      <c r="E24" s="29" t="s">
        <v>6</v>
      </c>
      <c r="F24" s="23"/>
      <c r="G24" s="24"/>
      <c r="H24" s="22" t="e">
        <f>(G24/$G$19)*100</f>
        <v>#DIV/0!</v>
      </c>
      <c r="I24" s="31" t="s">
        <v>6</v>
      </c>
      <c r="J24" s="25"/>
    </row>
    <row r="25" spans="1:10" s="21" customFormat="1" ht="33.75" customHeight="1" x14ac:dyDescent="0.25">
      <c r="A25" s="35"/>
      <c r="B25" s="34" t="s">
        <v>18</v>
      </c>
      <c r="C25" s="20"/>
      <c r="D25" s="22" t="e">
        <f>(C25/$C$19)*100</f>
        <v>#DIV/0!</v>
      </c>
      <c r="E25" s="29" t="s">
        <v>6</v>
      </c>
      <c r="F25" s="23"/>
      <c r="G25" s="24"/>
      <c r="H25" s="22" t="e">
        <f>(G25/$G$19)*100</f>
        <v>#DIV/0!</v>
      </c>
      <c r="I25" s="31" t="s">
        <v>6</v>
      </c>
      <c r="J25" s="25"/>
    </row>
    <row r="26" spans="1:10" s="21" customFormat="1" ht="36" customHeight="1" x14ac:dyDescent="0.25">
      <c r="A26" s="35"/>
      <c r="B26" s="34" t="s">
        <v>20</v>
      </c>
      <c r="C26" s="20"/>
      <c r="D26" s="22" t="e">
        <f>(C26/$C$19)*100</f>
        <v>#DIV/0!</v>
      </c>
      <c r="E26" s="29" t="s">
        <v>6</v>
      </c>
      <c r="F26" s="23"/>
      <c r="G26" s="24" t="s">
        <v>37</v>
      </c>
      <c r="H26" s="22"/>
      <c r="I26" s="32"/>
      <c r="J26" s="26"/>
    </row>
    <row r="27" spans="1:10" s="21" customFormat="1" ht="65.25" customHeight="1" x14ac:dyDescent="0.25">
      <c r="A27" s="35"/>
      <c r="B27" s="34" t="s">
        <v>31</v>
      </c>
      <c r="C27" s="24" t="s">
        <v>37</v>
      </c>
      <c r="D27" s="22"/>
      <c r="E27" s="29"/>
      <c r="F27" s="23"/>
      <c r="G27" s="24"/>
      <c r="H27" s="22" t="e">
        <f>(G27/$G$19)*100</f>
        <v>#DIV/0!</v>
      </c>
      <c r="I27" s="32" t="s">
        <v>6</v>
      </c>
      <c r="J27" s="26"/>
    </row>
    <row r="28" spans="1:10" s="21" customFormat="1" ht="34.5" customHeight="1" x14ac:dyDescent="0.25">
      <c r="A28" s="35"/>
      <c r="B28" s="34" t="s">
        <v>35</v>
      </c>
      <c r="C28" s="20"/>
      <c r="D28" s="22" t="e">
        <f>(C28/$C$19)*100</f>
        <v>#DIV/0!</v>
      </c>
      <c r="E28" s="29" t="s">
        <v>6</v>
      </c>
      <c r="F28" s="23"/>
      <c r="G28" s="24" t="s">
        <v>47</v>
      </c>
      <c r="H28" s="22"/>
      <c r="I28" s="22"/>
      <c r="J28" s="22"/>
    </row>
    <row r="29" spans="1:10" s="21" customFormat="1" ht="50.25" customHeight="1" x14ac:dyDescent="0.25">
      <c r="A29" s="35"/>
      <c r="B29" s="34" t="s">
        <v>32</v>
      </c>
      <c r="C29" s="20"/>
      <c r="D29" s="22" t="e">
        <f>(C29/$C$19)*100</f>
        <v>#DIV/0!</v>
      </c>
      <c r="E29" s="29" t="s">
        <v>6</v>
      </c>
      <c r="F29" s="23"/>
      <c r="G29" s="24"/>
      <c r="H29" s="22" t="e">
        <f>(G29/$G$19)*100</f>
        <v>#DIV/0!</v>
      </c>
      <c r="I29" s="33" t="s">
        <v>6</v>
      </c>
      <c r="J29" s="26"/>
    </row>
    <row r="30" spans="1:10" s="21" customFormat="1" ht="36.75" customHeight="1" x14ac:dyDescent="0.25">
      <c r="A30" s="35" t="s">
        <v>4</v>
      </c>
      <c r="B30" s="34" t="s">
        <v>19</v>
      </c>
      <c r="C30" s="20"/>
      <c r="D30" s="22" t="e">
        <f>(C30/$C$19)*100</f>
        <v>#DIV/0!</v>
      </c>
      <c r="E30" s="29" t="s">
        <v>6</v>
      </c>
      <c r="F30" s="23"/>
      <c r="G30" s="24" t="s">
        <v>37</v>
      </c>
      <c r="H30" s="22"/>
      <c r="I30" s="29"/>
      <c r="J30" s="22"/>
    </row>
    <row r="31" spans="1:10" s="21" customFormat="1" ht="36.75" customHeight="1" x14ac:dyDescent="0.25">
      <c r="A31" s="35"/>
      <c r="B31" s="34" t="s">
        <v>33</v>
      </c>
      <c r="C31" s="20"/>
      <c r="D31" s="22" t="e">
        <f>(C31/$C$19)*100</f>
        <v>#DIV/0!</v>
      </c>
      <c r="E31" s="29" t="s">
        <v>6</v>
      </c>
      <c r="F31" s="23"/>
      <c r="G31" s="24" t="s">
        <v>37</v>
      </c>
      <c r="H31" s="22"/>
      <c r="I31" s="29"/>
      <c r="J31" s="22"/>
    </row>
    <row r="32" spans="1:10" s="21" customFormat="1" ht="30" x14ac:dyDescent="0.25">
      <c r="A32" s="35"/>
      <c r="B32" s="34" t="s">
        <v>21</v>
      </c>
      <c r="C32" s="20"/>
      <c r="D32" s="22" t="e">
        <f>(C32/$C$19)*100</f>
        <v>#DIV/0!</v>
      </c>
      <c r="E32" s="29" t="s">
        <v>13</v>
      </c>
      <c r="F32" s="23"/>
      <c r="G32" s="24"/>
      <c r="H32" s="22" t="e">
        <f>(G32/$G$19)*100</f>
        <v>#DIV/0!</v>
      </c>
      <c r="I32" s="31" t="s">
        <v>30</v>
      </c>
      <c r="J32" s="26"/>
    </row>
    <row r="34" spans="1:5" ht="23.25" x14ac:dyDescent="0.35">
      <c r="A34" s="46" t="s">
        <v>46</v>
      </c>
    </row>
    <row r="36" spans="1:5" x14ac:dyDescent="0.25">
      <c r="B36" s="12"/>
    </row>
    <row r="37" spans="1:5" x14ac:dyDescent="0.25">
      <c r="B37" s="12"/>
      <c r="D37" s="13"/>
      <c r="E37" s="13"/>
    </row>
    <row r="38" spans="1:5" x14ac:dyDescent="0.25">
      <c r="B38" s="12"/>
    </row>
    <row r="39" spans="1:5" x14ac:dyDescent="0.25">
      <c r="B39" s="12"/>
    </row>
    <row r="40" spans="1:5" ht="16.899999999999999" customHeight="1" x14ac:dyDescent="0.25">
      <c r="B40" s="12"/>
    </row>
  </sheetData>
  <sheetProtection selectLockedCells="1"/>
  <mergeCells count="8">
    <mergeCell ref="A30:A32"/>
    <mergeCell ref="A1:H1"/>
    <mergeCell ref="A19:A29"/>
    <mergeCell ref="A18:B18"/>
    <mergeCell ref="A3:I3"/>
    <mergeCell ref="H19:J19"/>
    <mergeCell ref="A5:B5"/>
    <mergeCell ref="A17:C17"/>
  </mergeCells>
  <pageMargins left="0.51181102362204722" right="0.31496062992125984" top="0.78740157480314965" bottom="0.78740157480314965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Schugardt</dc:creator>
  <cp:lastModifiedBy>Monique Schugardt</cp:lastModifiedBy>
  <cp:lastPrinted>2025-08-14T08:38:34Z</cp:lastPrinted>
  <dcterms:created xsi:type="dcterms:W3CDTF">2023-06-05T13:49:31Z</dcterms:created>
  <dcterms:modified xsi:type="dcterms:W3CDTF">2025-10-16T09:30:58Z</dcterms:modified>
</cp:coreProperties>
</file>